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23" i="1"/>
  <c r="O22"/>
  <c r="O21"/>
  <c r="O20"/>
  <c r="O19"/>
  <c r="O18"/>
  <c r="N23"/>
  <c r="N22"/>
  <c r="N21"/>
  <c r="N20"/>
  <c r="N18"/>
  <c r="O17"/>
  <c r="O16"/>
  <c r="N16"/>
  <c r="O15"/>
  <c r="O14"/>
  <c r="O13"/>
  <c r="N8"/>
  <c r="N7"/>
  <c r="O12"/>
  <c r="O11"/>
  <c r="O10"/>
  <c r="O9"/>
  <c r="O8"/>
  <c r="O7"/>
  <c r="O6"/>
  <c r="O5"/>
  <c r="O4"/>
  <c r="O3"/>
  <c r="N3"/>
</calcChain>
</file>

<file path=xl/sharedStrings.xml><?xml version="1.0" encoding="utf-8"?>
<sst xmlns="http://schemas.openxmlformats.org/spreadsheetml/2006/main" count="184" uniqueCount="93">
  <si>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</si>
  <si>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</si>
  <si>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</si>
  <si>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</si>
  <si>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</si>
  <si>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</si>
  <si>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</si>
  <si>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</si>
  <si>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</si>
  <si>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</si>
  <si>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</si>
  <si>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</si>
  <si>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</si>
  <si>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</si>
  <si>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</si>
  <si>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</si>
  <si>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</si>
  <si>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</si>
  <si>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 xml:space="preserve">Фасахов </t>
  </si>
  <si>
    <t>Амир</t>
  </si>
  <si>
    <t>Альфредович</t>
  </si>
  <si>
    <t>Михеев Эдуард Рафаильевич</t>
  </si>
  <si>
    <t>Муниципальное бюджетное общеобразовательное учреждение "Гимназия №52" г.Казани Республики Татарстан</t>
  </si>
  <si>
    <t>Фазлеева</t>
  </si>
  <si>
    <t>Алиса</t>
  </si>
  <si>
    <t>Искандеровна</t>
  </si>
  <si>
    <t>Ж</t>
  </si>
  <si>
    <t xml:space="preserve">Дворникова </t>
  </si>
  <si>
    <t>Кира</t>
  </si>
  <si>
    <t>Максимовна</t>
  </si>
  <si>
    <t>Михеева</t>
  </si>
  <si>
    <t xml:space="preserve">Софья </t>
  </si>
  <si>
    <t>Эдуардовна</t>
  </si>
  <si>
    <t xml:space="preserve">Хасанова </t>
  </si>
  <si>
    <t>Зарина</t>
  </si>
  <si>
    <t>Ильнаровна</t>
  </si>
  <si>
    <t>Михеева Диляра Фаридовна</t>
  </si>
  <si>
    <t>Ажниязова Надия Булатовна</t>
  </si>
  <si>
    <t xml:space="preserve">Галеева </t>
  </si>
  <si>
    <t>Камилла</t>
  </si>
  <si>
    <t>Рамисовна</t>
  </si>
  <si>
    <t>Владимирович</t>
  </si>
  <si>
    <t xml:space="preserve">Эмиль </t>
  </si>
  <si>
    <t>Посохов</t>
  </si>
  <si>
    <t>Призер</t>
  </si>
  <si>
    <t xml:space="preserve">Люлько </t>
  </si>
  <si>
    <t>Михайлович</t>
  </si>
  <si>
    <t>Алексей</t>
  </si>
  <si>
    <t>Гатауллин</t>
  </si>
  <si>
    <t>Данис</t>
  </si>
  <si>
    <t>Даниэлевич</t>
  </si>
  <si>
    <t xml:space="preserve">Мазеев </t>
  </si>
  <si>
    <t>Руслан</t>
  </si>
  <si>
    <t>Радикович</t>
  </si>
  <si>
    <t>Михайло</t>
  </si>
  <si>
    <t>Снежана</t>
  </si>
  <si>
    <t>Юрьевна</t>
  </si>
  <si>
    <t>Улуг</t>
  </si>
  <si>
    <t>Азиза</t>
  </si>
  <si>
    <t>Левентовна</t>
  </si>
  <si>
    <t>Батанова</t>
  </si>
  <si>
    <t>Милана</t>
  </si>
  <si>
    <t>Маратовна</t>
  </si>
  <si>
    <t>Балуева</t>
  </si>
  <si>
    <t>Карина</t>
  </si>
  <si>
    <t>Андреевна</t>
  </si>
  <si>
    <t>Тямаева</t>
  </si>
  <si>
    <t>Агилина</t>
  </si>
  <si>
    <t>Рустемовна</t>
  </si>
  <si>
    <t xml:space="preserve">Лисицина </t>
  </si>
  <si>
    <t>Диана</t>
  </si>
  <si>
    <t>Денисовна</t>
  </si>
  <si>
    <t>Коновалов</t>
  </si>
  <si>
    <t>Николич</t>
  </si>
  <si>
    <t>Салихов</t>
  </si>
  <si>
    <t>Победитель</t>
  </si>
  <si>
    <t>Низамутдинов</t>
  </si>
  <si>
    <t>Айратович</t>
  </si>
  <si>
    <t>Аурика</t>
  </si>
  <si>
    <t>Михаил</t>
  </si>
  <si>
    <t>Мурад</t>
  </si>
  <si>
    <t xml:space="preserve">Маликов </t>
  </si>
  <si>
    <t>Айдар</t>
  </si>
  <si>
    <t>Ильдарович</t>
  </si>
  <si>
    <t>Бородкин</t>
  </si>
  <si>
    <t>Никита</t>
  </si>
  <si>
    <t>Дистахович</t>
  </si>
  <si>
    <t>Александрович</t>
  </si>
  <si>
    <t>Евгеньевич</t>
  </si>
  <si>
    <t>Войиславовна</t>
  </si>
  <si>
    <t>74.5</t>
  </si>
  <si>
    <t>призёр</t>
  </si>
  <si>
    <t>победитель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</si>
</sst>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14" fontId="1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4"/>
  <sheetViews>
    <sheetView tabSelected="1" zoomScale="85" zoomScaleNormal="85" workbookViewId="0">
      <selection activeCell="J29" sqref="J2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7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75">
      <c r="A2" s="3">
        <v>1</v>
      </c>
      <c r="B2" s="3" t="s">
        <v>18</v>
      </c>
      <c r="C2" s="3" t="s">
        <v>19</v>
      </c>
      <c r="D2" s="3" t="s">
        <v>20</v>
      </c>
      <c r="E2" s="6">
        <v>40810</v>
      </c>
      <c r="F2" s="4" t="s">
        <v>15</v>
      </c>
      <c r="G2" s="4" t="s">
        <v>16</v>
      </c>
      <c r="H2" s="4">
        <v>5</v>
      </c>
      <c r="I2" s="4">
        <v>5</v>
      </c>
      <c r="J2" s="4">
        <v>63</v>
      </c>
      <c r="K2" s="4">
        <v>100</v>
      </c>
      <c r="L2" s="4" t="s">
        <v>44</v>
      </c>
      <c r="M2" s="4" t="s">
        <v>16</v>
      </c>
      <c r="N2" s="3" t="s">
        <v>21</v>
      </c>
      <c r="O2" s="3" t="s">
        <v>22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5.75">
      <c r="A3" s="3">
        <v>2</v>
      </c>
      <c r="B3" s="3" t="s">
        <v>23</v>
      </c>
      <c r="C3" s="3" t="s">
        <v>24</v>
      </c>
      <c r="D3" s="3" t="s">
        <v>25</v>
      </c>
      <c r="E3" s="6">
        <v>40569</v>
      </c>
      <c r="F3" s="4" t="s">
        <v>26</v>
      </c>
      <c r="G3" s="4" t="s">
        <v>16</v>
      </c>
      <c r="H3" s="4">
        <v>5</v>
      </c>
      <c r="I3" s="4">
        <v>5</v>
      </c>
      <c r="J3" s="4">
        <v>65</v>
      </c>
      <c r="K3" s="4">
        <v>100</v>
      </c>
      <c r="L3" s="4" t="s">
        <v>92</v>
      </c>
      <c r="M3" s="4" t="s">
        <v>16</v>
      </c>
      <c r="N3" s="3" t="str">
        <f>$N$2</f>
        <v>Михеев Эдуард Рафаильевич</v>
      </c>
      <c r="O3" s="3" t="str">
        <f>$O$2</f>
        <v>Муниципальное бюджетное общеобразовательное учреждение "Гимназия №52" г.Казани Республики Татарстан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5.75">
      <c r="A4" s="3">
        <v>3</v>
      </c>
      <c r="B4" s="3" t="s">
        <v>30</v>
      </c>
      <c r="C4" s="3" t="s">
        <v>31</v>
      </c>
      <c r="D4" s="3" t="s">
        <v>32</v>
      </c>
      <c r="E4" s="6">
        <v>40848</v>
      </c>
      <c r="F4" s="4" t="s">
        <v>26</v>
      </c>
      <c r="G4" s="4" t="s">
        <v>16</v>
      </c>
      <c r="H4" s="4">
        <v>5</v>
      </c>
      <c r="I4" s="4">
        <v>5</v>
      </c>
      <c r="J4" s="4">
        <v>60</v>
      </c>
      <c r="K4" s="4">
        <v>100</v>
      </c>
      <c r="L4" s="4" t="s">
        <v>91</v>
      </c>
      <c r="M4" s="4" t="s">
        <v>16</v>
      </c>
      <c r="N4" s="3" t="s">
        <v>36</v>
      </c>
      <c r="O4" s="3" t="str">
        <f t="shared" ref="O4:O23" si="0">$O$2</f>
        <v>Муниципальное бюджетное общеобразовательное учреждение "Гимназия №52" г.Казани Республики Татарстан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5.75">
      <c r="A5" s="3">
        <v>4</v>
      </c>
      <c r="B5" s="3" t="s">
        <v>33</v>
      </c>
      <c r="C5" s="3" t="s">
        <v>34</v>
      </c>
      <c r="D5" s="3" t="s">
        <v>35</v>
      </c>
      <c r="E5" s="6">
        <v>40644</v>
      </c>
      <c r="F5" s="4" t="s">
        <v>26</v>
      </c>
      <c r="G5" s="4" t="s">
        <v>16</v>
      </c>
      <c r="H5" s="4">
        <v>5</v>
      </c>
      <c r="I5" s="4">
        <v>5</v>
      </c>
      <c r="J5" s="4">
        <v>60</v>
      </c>
      <c r="K5" s="4">
        <v>100</v>
      </c>
      <c r="L5" s="4" t="s">
        <v>91</v>
      </c>
      <c r="M5" s="4" t="s">
        <v>16</v>
      </c>
      <c r="N5" s="3" t="s">
        <v>36</v>
      </c>
      <c r="O5" s="3" t="str">
        <f t="shared" si="0"/>
        <v>Муниципальное бюджетное общеобразовательное учреждение "Гимназия №52" г.Казани Республики Татарстан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5.75">
      <c r="A6" s="3">
        <v>5</v>
      </c>
      <c r="B6" s="3" t="s">
        <v>27</v>
      </c>
      <c r="C6" s="3" t="s">
        <v>28</v>
      </c>
      <c r="D6" s="3" t="s">
        <v>29</v>
      </c>
      <c r="E6" s="6">
        <v>40502</v>
      </c>
      <c r="F6" s="4" t="s">
        <v>26</v>
      </c>
      <c r="G6" s="4" t="s">
        <v>16</v>
      </c>
      <c r="H6" s="4">
        <v>6</v>
      </c>
      <c r="I6" s="4">
        <v>6</v>
      </c>
      <c r="J6" s="4">
        <v>66</v>
      </c>
      <c r="K6" s="4">
        <v>100</v>
      </c>
      <c r="L6" s="4" t="s">
        <v>44</v>
      </c>
      <c r="M6" s="4" t="s">
        <v>16</v>
      </c>
      <c r="N6" s="3" t="s">
        <v>37</v>
      </c>
      <c r="O6" s="3" t="str">
        <f t="shared" si="0"/>
        <v>Муниципальное бюджетное общеобразовательное учреждение "Гимназия №52" г.Казани Республики Татарстан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5.75">
      <c r="A7" s="3">
        <v>6</v>
      </c>
      <c r="B7" s="3" t="s">
        <v>38</v>
      </c>
      <c r="C7" s="3" t="s">
        <v>39</v>
      </c>
      <c r="D7" s="3" t="s">
        <v>40</v>
      </c>
      <c r="E7" s="6">
        <v>40472</v>
      </c>
      <c r="F7" s="4" t="s">
        <v>26</v>
      </c>
      <c r="G7" s="4" t="s">
        <v>16</v>
      </c>
      <c r="H7" s="4">
        <v>6</v>
      </c>
      <c r="I7" s="4">
        <v>6</v>
      </c>
      <c r="J7" s="4">
        <v>72</v>
      </c>
      <c r="K7" s="4">
        <v>100</v>
      </c>
      <c r="L7" s="4" t="s">
        <v>75</v>
      </c>
      <c r="M7" s="4" t="s">
        <v>16</v>
      </c>
      <c r="N7" s="3" t="str">
        <f>$N$2</f>
        <v>Михеев Эдуард Рафаильевич</v>
      </c>
      <c r="O7" s="3" t="str">
        <f t="shared" si="0"/>
        <v>Муниципальное бюджетное общеобразовательное учреждение "Гимназия №52" г.Казани Республики Татарстан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5.75">
      <c r="A8" s="3">
        <v>7</v>
      </c>
      <c r="B8" s="3" t="s">
        <v>43</v>
      </c>
      <c r="C8" s="3" t="s">
        <v>42</v>
      </c>
      <c r="D8" s="3" t="s">
        <v>41</v>
      </c>
      <c r="E8" s="6">
        <v>40350</v>
      </c>
      <c r="F8" s="4" t="s">
        <v>15</v>
      </c>
      <c r="G8" s="4" t="s">
        <v>16</v>
      </c>
      <c r="H8" s="4">
        <v>6</v>
      </c>
      <c r="I8" s="4">
        <v>6</v>
      </c>
      <c r="J8" s="4">
        <v>70</v>
      </c>
      <c r="K8" s="4">
        <v>100</v>
      </c>
      <c r="L8" s="4" t="s">
        <v>91</v>
      </c>
      <c r="M8" s="4" t="s">
        <v>16</v>
      </c>
      <c r="N8" s="3" t="str">
        <f>$N$2</f>
        <v>Михеев Эдуард Рафаильевич</v>
      </c>
      <c r="O8" s="3" t="str">
        <f t="shared" si="0"/>
        <v>Муниципальное бюджетное общеобразовательное учреждение "Гимназия №52" г.Казани Республики Татарстан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5.75">
      <c r="A9" s="3">
        <v>8</v>
      </c>
      <c r="B9" s="3" t="s">
        <v>45</v>
      </c>
      <c r="C9" s="3" t="s">
        <v>47</v>
      </c>
      <c r="D9" s="3" t="s">
        <v>46</v>
      </c>
      <c r="E9" s="5">
        <v>39972</v>
      </c>
      <c r="F9" s="4" t="s">
        <v>15</v>
      </c>
      <c r="G9" s="4" t="s">
        <v>16</v>
      </c>
      <c r="H9" s="4">
        <v>7</v>
      </c>
      <c r="I9" s="4">
        <v>7</v>
      </c>
      <c r="J9" s="4">
        <v>74</v>
      </c>
      <c r="K9" s="4">
        <v>100</v>
      </c>
      <c r="L9" s="4" t="s">
        <v>75</v>
      </c>
      <c r="M9" s="4" t="s">
        <v>16</v>
      </c>
      <c r="N9" s="3" t="s">
        <v>36</v>
      </c>
      <c r="O9" s="3" t="str">
        <f t="shared" si="0"/>
        <v>Муниципальное бюджетное общеобразовательное учреждение "Гимназия №52" г.Казани Республики Татарстан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5.75">
      <c r="A10" s="3">
        <v>9</v>
      </c>
      <c r="B10" s="3" t="s">
        <v>48</v>
      </c>
      <c r="C10" s="3" t="s">
        <v>49</v>
      </c>
      <c r="D10" s="3" t="s">
        <v>50</v>
      </c>
      <c r="E10" s="5">
        <v>39965</v>
      </c>
      <c r="F10" s="4" t="s">
        <v>15</v>
      </c>
      <c r="G10" s="4" t="s">
        <v>16</v>
      </c>
      <c r="H10" s="4">
        <v>7</v>
      </c>
      <c r="I10" s="4">
        <v>7</v>
      </c>
      <c r="J10" s="4">
        <v>71.5</v>
      </c>
      <c r="K10" s="4">
        <v>100</v>
      </c>
      <c r="L10" s="4" t="s">
        <v>44</v>
      </c>
      <c r="M10" s="4" t="s">
        <v>16</v>
      </c>
      <c r="N10" s="3" t="s">
        <v>36</v>
      </c>
      <c r="O10" s="3" t="str">
        <f t="shared" si="0"/>
        <v>Муниципальное бюджетное общеобразовательное учреждение "Гимназия №52" г.Казани Республики Татарстан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5.75">
      <c r="A11" s="3">
        <v>10</v>
      </c>
      <c r="B11" s="3" t="s">
        <v>51</v>
      </c>
      <c r="C11" s="3" t="s">
        <v>52</v>
      </c>
      <c r="D11" s="3" t="s">
        <v>53</v>
      </c>
      <c r="E11" s="5">
        <v>40234</v>
      </c>
      <c r="F11" s="4" t="s">
        <v>15</v>
      </c>
      <c r="G11" s="4" t="s">
        <v>16</v>
      </c>
      <c r="H11" s="4">
        <v>7</v>
      </c>
      <c r="I11" s="4">
        <v>7</v>
      </c>
      <c r="J11" s="4">
        <v>68</v>
      </c>
      <c r="K11" s="4">
        <v>100</v>
      </c>
      <c r="L11" s="4" t="s">
        <v>91</v>
      </c>
      <c r="M11" s="4" t="s">
        <v>16</v>
      </c>
      <c r="N11" s="3" t="s">
        <v>36</v>
      </c>
      <c r="O11" s="3" t="str">
        <f t="shared" si="0"/>
        <v>Муниципальное бюджетное общеобразовательное учреждение "Гимназия №52" г.Казани Республики Татарстан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5.75">
      <c r="A12" s="3">
        <v>11</v>
      </c>
      <c r="B12" s="3" t="s">
        <v>54</v>
      </c>
      <c r="C12" s="3" t="s">
        <v>55</v>
      </c>
      <c r="D12" s="3" t="s">
        <v>56</v>
      </c>
      <c r="E12" s="5">
        <v>40002</v>
      </c>
      <c r="F12" s="4" t="s">
        <v>26</v>
      </c>
      <c r="G12" s="4" t="s">
        <v>16</v>
      </c>
      <c r="H12" s="4">
        <v>7</v>
      </c>
      <c r="I12" s="4">
        <v>7</v>
      </c>
      <c r="J12" s="4">
        <v>64</v>
      </c>
      <c r="K12" s="4">
        <v>100</v>
      </c>
      <c r="L12" s="4" t="s">
        <v>91</v>
      </c>
      <c r="M12" s="4" t="s">
        <v>16</v>
      </c>
      <c r="N12" s="3" t="s">
        <v>36</v>
      </c>
      <c r="O12" s="3" t="str">
        <f t="shared" si="0"/>
        <v>Муниципальное бюджетное общеобразовательное учреждение "Гимназия №52" г.Казани Республики Татарстан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.75">
      <c r="A13" s="3">
        <v>12</v>
      </c>
      <c r="B13" s="3" t="s">
        <v>57</v>
      </c>
      <c r="C13" s="3" t="s">
        <v>58</v>
      </c>
      <c r="D13" s="3" t="s">
        <v>59</v>
      </c>
      <c r="E13" s="5">
        <v>39774</v>
      </c>
      <c r="F13" s="4" t="s">
        <v>26</v>
      </c>
      <c r="G13" s="4" t="s">
        <v>16</v>
      </c>
      <c r="H13" s="4">
        <v>7</v>
      </c>
      <c r="I13" s="4">
        <v>7</v>
      </c>
      <c r="J13" s="4">
        <v>65.5</v>
      </c>
      <c r="K13" s="4">
        <v>100</v>
      </c>
      <c r="L13" s="4" t="s">
        <v>91</v>
      </c>
      <c r="M13" s="4" t="s">
        <v>16</v>
      </c>
      <c r="N13" s="3" t="s">
        <v>36</v>
      </c>
      <c r="O13" s="3" t="str">
        <f t="shared" si="0"/>
        <v>Муниципальное бюджетное общеобразовательное учреждение "Гимназия №52" г.Казани Республики Татарстан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.75">
      <c r="A14" s="3">
        <v>13</v>
      </c>
      <c r="B14" s="3" t="s">
        <v>60</v>
      </c>
      <c r="C14" s="3" t="s">
        <v>61</v>
      </c>
      <c r="D14" s="3" t="s">
        <v>62</v>
      </c>
      <c r="E14" s="5">
        <v>40203</v>
      </c>
      <c r="F14" s="4" t="s">
        <v>26</v>
      </c>
      <c r="G14" s="4" t="s">
        <v>16</v>
      </c>
      <c r="H14" s="4">
        <v>7</v>
      </c>
      <c r="I14" s="4">
        <v>7</v>
      </c>
      <c r="J14" s="4" t="s">
        <v>90</v>
      </c>
      <c r="K14" s="4">
        <v>100</v>
      </c>
      <c r="L14" s="4" t="s">
        <v>75</v>
      </c>
      <c r="M14" s="4" t="s">
        <v>17</v>
      </c>
      <c r="N14" s="3" t="s">
        <v>36</v>
      </c>
      <c r="O14" s="3" t="str">
        <f t="shared" si="0"/>
        <v>Муниципальное бюджетное общеобразовательное учреждение "Гимназия №52" г.Казани Республики Татарстан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.75">
      <c r="A15" s="3">
        <v>14</v>
      </c>
      <c r="B15" s="3" t="s">
        <v>63</v>
      </c>
      <c r="C15" s="3" t="s">
        <v>64</v>
      </c>
      <c r="D15" s="3" t="s">
        <v>65</v>
      </c>
      <c r="E15" s="5">
        <v>40045</v>
      </c>
      <c r="F15" s="4" t="s">
        <v>26</v>
      </c>
      <c r="G15" s="4" t="s">
        <v>16</v>
      </c>
      <c r="H15" s="4">
        <v>7</v>
      </c>
      <c r="I15" s="4">
        <v>7</v>
      </c>
      <c r="J15" s="4">
        <v>70</v>
      </c>
      <c r="K15" s="4">
        <v>100</v>
      </c>
      <c r="L15" s="4" t="s">
        <v>44</v>
      </c>
      <c r="M15" s="4" t="s">
        <v>16</v>
      </c>
      <c r="N15" s="3" t="s">
        <v>36</v>
      </c>
      <c r="O15" s="3" t="str">
        <f t="shared" si="0"/>
        <v>Муниципальное бюджетное общеобразовательное учреждение "Гимназия №52" г.Казани Республики Татарстан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.75">
      <c r="A16" s="3">
        <v>15</v>
      </c>
      <c r="B16" s="3" t="s">
        <v>66</v>
      </c>
      <c r="C16" s="3" t="s">
        <v>67</v>
      </c>
      <c r="D16" s="3" t="s">
        <v>68</v>
      </c>
      <c r="E16" s="5">
        <v>39747</v>
      </c>
      <c r="F16" s="4" t="s">
        <v>26</v>
      </c>
      <c r="G16" s="4" t="s">
        <v>16</v>
      </c>
      <c r="H16" s="4">
        <v>8</v>
      </c>
      <c r="I16" s="4">
        <v>8</v>
      </c>
      <c r="J16" s="4">
        <v>63</v>
      </c>
      <c r="K16" s="4">
        <v>100</v>
      </c>
      <c r="L16" s="4" t="s">
        <v>91</v>
      </c>
      <c r="M16" s="4" t="s">
        <v>16</v>
      </c>
      <c r="N16" s="3" t="str">
        <f>$N$2</f>
        <v>Михеев Эдуард Рафаильевич</v>
      </c>
      <c r="O16" s="3" t="str">
        <f t="shared" si="0"/>
        <v>Муниципальное бюджетное общеобразовательное учреждение "Гимназия №52" г.Казани Республики Татарстан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15" ht="15.75">
      <c r="A17" s="3">
        <v>16</v>
      </c>
      <c r="B17" s="3" t="s">
        <v>69</v>
      </c>
      <c r="C17" s="3" t="s">
        <v>70</v>
      </c>
      <c r="D17" s="3" t="s">
        <v>71</v>
      </c>
      <c r="E17" s="5">
        <v>39238</v>
      </c>
      <c r="F17" s="4" t="s">
        <v>26</v>
      </c>
      <c r="G17" s="4" t="s">
        <v>16</v>
      </c>
      <c r="H17" s="4">
        <v>9</v>
      </c>
      <c r="I17" s="4">
        <v>9</v>
      </c>
      <c r="J17" s="4">
        <v>69</v>
      </c>
      <c r="K17" s="4">
        <v>100</v>
      </c>
      <c r="L17" s="4" t="s">
        <v>91</v>
      </c>
      <c r="M17" s="4" t="s">
        <v>16</v>
      </c>
      <c r="N17" s="3" t="s">
        <v>36</v>
      </c>
      <c r="O17" s="3" t="str">
        <f t="shared" si="0"/>
        <v>Муниципальное бюджетное общеобразовательное учреждение "Гимназия №52" г.Казани Республики Татарстан</v>
      </c>
    </row>
    <row r="18" spans="1:15" ht="15.75">
      <c r="A18" s="3">
        <v>17</v>
      </c>
      <c r="B18" s="3" t="s">
        <v>72</v>
      </c>
      <c r="C18" s="3" t="s">
        <v>79</v>
      </c>
      <c r="D18" s="3" t="s">
        <v>88</v>
      </c>
      <c r="E18" s="5">
        <v>38582</v>
      </c>
      <c r="F18" s="4" t="s">
        <v>15</v>
      </c>
      <c r="G18" s="4" t="s">
        <v>16</v>
      </c>
      <c r="H18" s="4">
        <v>11</v>
      </c>
      <c r="I18" s="4">
        <v>11</v>
      </c>
      <c r="J18" s="4">
        <v>79</v>
      </c>
      <c r="K18" s="4">
        <v>100</v>
      </c>
      <c r="L18" s="4" t="s">
        <v>44</v>
      </c>
      <c r="M18" s="4" t="s">
        <v>17</v>
      </c>
      <c r="N18" s="3" t="str">
        <f>$N$2</f>
        <v>Михеев Эдуард Рафаильевич</v>
      </c>
      <c r="O18" s="3" t="str">
        <f t="shared" si="0"/>
        <v>Муниципальное бюджетное общеобразовательное учреждение "Гимназия №52" г.Казани Республики Татарстан</v>
      </c>
    </row>
    <row r="19" spans="1:15" ht="15.75">
      <c r="A19" s="3">
        <v>18</v>
      </c>
      <c r="B19" s="3" t="s">
        <v>73</v>
      </c>
      <c r="C19" s="3" t="s">
        <v>78</v>
      </c>
      <c r="D19" s="3" t="s">
        <v>89</v>
      </c>
      <c r="E19" s="5">
        <v>38593</v>
      </c>
      <c r="F19" s="4" t="s">
        <v>26</v>
      </c>
      <c r="G19" s="4" t="s">
        <v>16</v>
      </c>
      <c r="H19" s="4">
        <v>11</v>
      </c>
      <c r="I19" s="4">
        <v>11</v>
      </c>
      <c r="J19" s="4">
        <v>79</v>
      </c>
      <c r="K19" s="4">
        <v>100</v>
      </c>
      <c r="L19" s="4" t="s">
        <v>75</v>
      </c>
      <c r="M19" s="4" t="s">
        <v>16</v>
      </c>
      <c r="N19" s="3" t="s">
        <v>36</v>
      </c>
      <c r="O19" s="3" t="str">
        <f t="shared" si="0"/>
        <v>Муниципальное бюджетное общеобразовательное учреждение "Гимназия №52" г.Казани Республики Татарстан</v>
      </c>
    </row>
    <row r="20" spans="1:15" ht="15.75">
      <c r="A20" s="3">
        <v>19</v>
      </c>
      <c r="B20" s="3" t="s">
        <v>74</v>
      </c>
      <c r="C20" s="3" t="s">
        <v>80</v>
      </c>
      <c r="D20" s="3" t="s">
        <v>86</v>
      </c>
      <c r="E20" s="5">
        <v>38407</v>
      </c>
      <c r="F20" s="4" t="s">
        <v>15</v>
      </c>
      <c r="G20" s="4" t="s">
        <v>16</v>
      </c>
      <c r="H20" s="4">
        <v>11</v>
      </c>
      <c r="I20" s="4">
        <v>11</v>
      </c>
      <c r="J20" s="4">
        <v>79.5</v>
      </c>
      <c r="K20" s="4">
        <v>100</v>
      </c>
      <c r="L20" s="4" t="s">
        <v>75</v>
      </c>
      <c r="M20" s="4" t="s">
        <v>16</v>
      </c>
      <c r="N20" s="3" t="str">
        <f>$N$2</f>
        <v>Михеев Эдуард Рафаильевич</v>
      </c>
      <c r="O20" s="3" t="str">
        <f t="shared" si="0"/>
        <v>Муниципальное бюджетное общеобразовательное учреждение "Гимназия №52" г.Казани Республики Татарстан</v>
      </c>
    </row>
    <row r="21" spans="1:15" ht="15.75">
      <c r="A21" s="3">
        <v>20</v>
      </c>
      <c r="B21" s="3" t="s">
        <v>76</v>
      </c>
      <c r="C21" s="3" t="s">
        <v>19</v>
      </c>
      <c r="D21" s="3" t="s">
        <v>77</v>
      </c>
      <c r="E21" s="5">
        <v>38694</v>
      </c>
      <c r="F21" s="4" t="s">
        <v>15</v>
      </c>
      <c r="G21" s="4" t="s">
        <v>16</v>
      </c>
      <c r="H21" s="4">
        <v>11</v>
      </c>
      <c r="I21" s="4">
        <v>11</v>
      </c>
      <c r="J21" s="4">
        <v>71</v>
      </c>
      <c r="K21" s="4">
        <v>100</v>
      </c>
      <c r="L21" s="4" t="s">
        <v>91</v>
      </c>
      <c r="M21" s="4" t="s">
        <v>16</v>
      </c>
      <c r="N21" s="3" t="str">
        <f t="shared" ref="N21:N23" si="1">$N$2</f>
        <v>Михеев Эдуард Рафаильевич</v>
      </c>
      <c r="O21" s="3" t="str">
        <f t="shared" si="0"/>
        <v>Муниципальное бюджетное общеобразовательное учреждение "Гимназия №52" г.Казани Республики Татарстан</v>
      </c>
    </row>
    <row r="22" spans="1:15" ht="15.75">
      <c r="A22" s="3">
        <v>21</v>
      </c>
      <c r="B22" s="3" t="s">
        <v>81</v>
      </c>
      <c r="C22" s="3" t="s">
        <v>82</v>
      </c>
      <c r="D22" s="3" t="s">
        <v>83</v>
      </c>
      <c r="E22" s="5">
        <v>38391</v>
      </c>
      <c r="F22" s="4" t="s">
        <v>15</v>
      </c>
      <c r="G22" s="4" t="s">
        <v>16</v>
      </c>
      <c r="H22" s="4">
        <v>11</v>
      </c>
      <c r="I22" s="4">
        <v>11</v>
      </c>
      <c r="J22" s="4">
        <v>73</v>
      </c>
      <c r="K22" s="4">
        <v>100</v>
      </c>
      <c r="L22" s="4" t="s">
        <v>91</v>
      </c>
      <c r="M22" s="4" t="s">
        <v>16</v>
      </c>
      <c r="N22" s="3" t="str">
        <f t="shared" si="1"/>
        <v>Михеев Эдуард Рафаильевич</v>
      </c>
      <c r="O22" s="3" t="str">
        <f t="shared" si="0"/>
        <v>Муниципальное бюджетное общеобразовательное учреждение "Гимназия №52" г.Казани Республики Татарстан</v>
      </c>
    </row>
    <row r="23" spans="1:15" ht="15.75">
      <c r="A23" s="3">
        <v>22</v>
      </c>
      <c r="B23" s="3" t="s">
        <v>84</v>
      </c>
      <c r="C23" s="3" t="s">
        <v>85</v>
      </c>
      <c r="D23" s="3" t="s">
        <v>87</v>
      </c>
      <c r="E23" s="5">
        <v>38486</v>
      </c>
      <c r="F23" s="4" t="s">
        <v>15</v>
      </c>
      <c r="G23" s="4" t="s">
        <v>16</v>
      </c>
      <c r="H23" s="4">
        <v>11</v>
      </c>
      <c r="I23" s="4">
        <v>11</v>
      </c>
      <c r="J23" s="4">
        <v>68</v>
      </c>
      <c r="K23" s="4">
        <v>100</v>
      </c>
      <c r="L23" s="4" t="s">
        <v>91</v>
      </c>
      <c r="M23" s="4" t="s">
        <v>16</v>
      </c>
      <c r="N23" s="3" t="str">
        <f t="shared" si="1"/>
        <v>Михеев Эдуард Рафаильевич</v>
      </c>
      <c r="O23" s="3" t="str">
        <f t="shared" si="0"/>
        <v>Муниципальное бюджетное общеобразовательное учреждение "Гимназия №52" г.Казани Республики Татарстан</v>
      </c>
    </row>
    <row r="24" spans="1:15" ht="15.7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2019-09-21T04:59:41Z</dcterms:created>
  <dcterms:modified xsi:type="dcterms:W3CDTF">2022-10-19T10:27:26Z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